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/>
  </bookViews>
  <sheets>
    <sheet name="Palmas p Palmas" sheetId="9" r:id="rId1"/>
  </sheets>
  <definedNames>
    <definedName name="_xlnm.Print_Area" localSheetId="0">'Palmas p Palmas'!$A$1:$J$21</definedName>
  </definedNames>
  <calcPr calcId="144525"/>
</workbook>
</file>

<file path=xl/calcChain.xml><?xml version="1.0" encoding="utf-8"?>
<calcChain xmlns="http://schemas.openxmlformats.org/spreadsheetml/2006/main">
  <c r="H21" i="9" l="1"/>
  <c r="G21" i="9"/>
  <c r="E21" i="9"/>
  <c r="D21" i="9"/>
</calcChain>
</file>

<file path=xl/sharedStrings.xml><?xml version="1.0" encoding="utf-8"?>
<sst xmlns="http://schemas.openxmlformats.org/spreadsheetml/2006/main" count="75" uniqueCount="31">
  <si>
    <t>Municipio Encaminhador</t>
  </si>
  <si>
    <t>Município Receptor do Teto</t>
  </si>
  <si>
    <t>Parecer</t>
  </si>
  <si>
    <t>FAVORÁVEL</t>
  </si>
  <si>
    <t>TOTAL</t>
  </si>
  <si>
    <t>Agregado - Retirar</t>
  </si>
  <si>
    <t>Município Detentor</t>
  </si>
  <si>
    <t>Procedimento Inclusão</t>
  </si>
  <si>
    <t>Fisíco Retirando/ano</t>
  </si>
  <si>
    <t>Finaceiro Retirando/ano</t>
  </si>
  <si>
    <t>Físico Inclusão/ano</t>
  </si>
  <si>
    <t>Financ. Inclusão/ano</t>
  </si>
  <si>
    <t>020203XXXX - IMUNOLOGIA AVANÇADA</t>
  </si>
  <si>
    <t>020203XXXX - IMUNOLOGIA DIFERENCIADA</t>
  </si>
  <si>
    <t>020203XXXX - PERFIL TORCHEV</t>
  </si>
  <si>
    <t>0203020065 - EXAME ANATOMOPATOLOGICO DE MAMA - BIOPSIA</t>
  </si>
  <si>
    <t>020405XXXX - RADIOLÓGICO ABDOMEN AVANÇADO</t>
  </si>
  <si>
    <t>0209040000 - Aparelho respiratório</t>
  </si>
  <si>
    <t>021105XXXX - ELETROENCEFALOGRAMA</t>
  </si>
  <si>
    <t>021106XXXX - DIAGNÓSTICO EM OFTALMOLOGIA INTERMEDIÁRIA</t>
  </si>
  <si>
    <t>0301010072 - CONSULTA MEDICA EM ATENÇÃO ESPECIALIZADA - 225109 - Médico nefrologista</t>
  </si>
  <si>
    <t>0301010072 - CONSULTA MEDICA EM ATENÇÃO ESPECIALIZADA - 225115 - Médico angiologista</t>
  </si>
  <si>
    <t>0301010072 - CONSULTA MEDICA EM ATENÇÃO ESPECIALIZADA - 225135 - Médico dermatologista</t>
  </si>
  <si>
    <t>0301010072 - CONSULTA MEDICA EM ATENÇÃO ESPECIALIZADA - 225275 - Médico otorrinolaringologista</t>
  </si>
  <si>
    <t>02030100190- Exame citopatológico cervico vaginal/microflora</t>
  </si>
  <si>
    <t>PARAÍSO</t>
  </si>
  <si>
    <t>* Os valores dos tetos fisicos/financeiros correspondem ao  valor que estava na GM(Palmas).</t>
  </si>
  <si>
    <t xml:space="preserve">CIB ORDINÁRIA 06 DE DEZEMBRO DE  2017 - PARECER TÉCNICO 
SOLICITAÇÕES DE REMANEJAMENTO DE TETO FÍSICO E FINANCEIRO 
</t>
  </si>
  <si>
    <t>Município - PARAISO -  Modalidade: Ambulatorial</t>
  </si>
  <si>
    <t>PALMAS                 (G. Estadual)</t>
  </si>
  <si>
    <t>PALMAS              (G. Municipal)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</si>
</sst>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2" xfId="0" applyFont="1" applyFill="1" applyBorder="1" applyAlignment="1"/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2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2" xfId="6" applyFont="1" applyFill="1" applyBorder="1" applyAlignment="1"/>
    <xf numFmtId="43" fontId="2" fillId="0" borderId="0" xfId="6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0" fillId="0" borderId="4" xfId="11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4" fontId="0" fillId="0" borderId="4" xfId="6" applyNumberFormat="1" applyFont="1" applyBorder="1" applyAlignment="1">
      <alignment horizontal="center" vertical="center" wrapText="1"/>
    </xf>
    <xf numFmtId="1" fontId="0" fillId="0" borderId="4" xfId="6" applyNumberFormat="1" applyFont="1" applyBorder="1" applyAlignment="1">
      <alignment horizontal="center" vertical="center" wrapText="1"/>
    </xf>
    <xf numFmtId="49" fontId="0" fillId="3" borderId="4" xfId="11" applyNumberFormat="1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43" fontId="8" fillId="0" borderId="4" xfId="6" applyFont="1" applyBorder="1" applyAlignment="1">
      <alignment horizontal="center" vertical="center" wrapText="1"/>
    </xf>
    <xf numFmtId="164" fontId="7" fillId="0" borderId="4" xfId="11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577320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1325" y="76200"/>
          <a:ext cx="331575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321997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1325" y="38100"/>
          <a:ext cx="171026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0</xdr:row>
      <xdr:rowOff>123825</xdr:rowOff>
    </xdr:from>
    <xdr:to>
      <xdr:col>7</xdr:col>
      <xdr:colOff>814123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123825"/>
          <a:ext cx="183091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54741</xdr:colOff>
      <xdr:row>0</xdr:row>
      <xdr:rowOff>38099</xdr:rowOff>
    </xdr:from>
    <xdr:to>
      <xdr:col>10</xdr:col>
      <xdr:colOff>0</xdr:colOff>
      <xdr:row>1</xdr:row>
      <xdr:rowOff>536466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41" y="38099"/>
          <a:ext cx="10863290" cy="118893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123825</xdr:rowOff>
    </xdr:from>
    <xdr:to>
      <xdr:col>9</xdr:col>
      <xdr:colOff>6880</xdr:colOff>
      <xdr:row>0</xdr:row>
      <xdr:rowOff>123825</xdr:rowOff>
    </xdr:to>
    <xdr:pic>
      <xdr:nvPicPr>
        <xdr:cNvPr id="6" name="Imagem 5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123825"/>
          <a:ext cx="145944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view="pageBreakPreview" topLeftCell="A10" zoomScale="80" zoomScaleNormal="87" zoomScaleSheetLayoutView="80" workbookViewId="0">
      <selection activeCell="K8" sqref="K8"/>
    </sheetView>
  </sheetViews>
  <sheetFormatPr defaultRowHeight="54" customHeight="1" x14ac:dyDescent="0.2"/>
  <cols>
    <col min="1" max="1" width="15.42578125" style="16" customWidth="1"/>
    <col min="2" max="2" width="32.140625" style="5" customWidth="1"/>
    <col min="3" max="3" width="17.28515625" style="5" customWidth="1"/>
    <col min="4" max="4" width="10.7109375" style="5" customWidth="1"/>
    <col min="5" max="5" width="11" style="9" customWidth="1"/>
    <col min="6" max="6" width="25.42578125" style="9" customWidth="1"/>
    <col min="7" max="7" width="9.7109375" style="20" customWidth="1"/>
    <col min="8" max="8" width="12.42578125" style="20" customWidth="1"/>
    <col min="9" max="9" width="16.7109375" style="2" customWidth="1"/>
    <col min="10" max="10" width="12.85546875" style="2" customWidth="1"/>
    <col min="11" max="11" width="21.7109375" style="2" customWidth="1"/>
    <col min="12" max="16384" width="9.140625" style="2"/>
  </cols>
  <sheetData>
    <row r="1" spans="1:15" ht="54" customHeight="1" x14ac:dyDescent="0.2">
      <c r="A1" s="13"/>
      <c r="B1" s="10"/>
      <c r="C1" s="10"/>
      <c r="D1" s="10"/>
      <c r="E1" s="6"/>
      <c r="F1" s="6"/>
      <c r="G1" s="17"/>
      <c r="H1" s="17"/>
      <c r="I1" s="1"/>
      <c r="J1" s="1"/>
    </row>
    <row r="2" spans="1:15" ht="42.75" customHeight="1" x14ac:dyDescent="0.2">
      <c r="A2" s="14"/>
      <c r="B2" s="11"/>
      <c r="C2" s="11"/>
      <c r="D2" s="11"/>
      <c r="E2" s="7"/>
      <c r="F2" s="7"/>
      <c r="G2" s="18"/>
      <c r="H2" s="18"/>
      <c r="I2" s="3"/>
      <c r="J2" s="3"/>
    </row>
    <row r="3" spans="1:15" ht="7.5" hidden="1" customHeight="1" x14ac:dyDescent="0.2">
      <c r="A3" s="14"/>
      <c r="B3" s="11"/>
      <c r="C3" s="11"/>
      <c r="D3" s="11"/>
      <c r="E3" s="7"/>
      <c r="F3" s="7"/>
      <c r="G3" s="18"/>
      <c r="H3" s="18"/>
      <c r="I3" s="3"/>
      <c r="J3" s="3"/>
    </row>
    <row r="4" spans="1:15" ht="54" hidden="1" customHeight="1" x14ac:dyDescent="0.2">
      <c r="A4" s="14"/>
      <c r="B4" s="11"/>
      <c r="C4" s="11"/>
      <c r="D4" s="11"/>
      <c r="E4" s="7"/>
      <c r="F4" s="7"/>
      <c r="G4" s="18"/>
      <c r="H4" s="18"/>
      <c r="I4" s="3"/>
      <c r="J4" s="3"/>
    </row>
    <row r="5" spans="1:15" ht="54" hidden="1" customHeight="1" x14ac:dyDescent="0.2">
      <c r="A5" s="15"/>
      <c r="B5" s="12"/>
      <c r="C5" s="12"/>
      <c r="D5" s="12"/>
      <c r="E5" s="8"/>
      <c r="F5" s="8"/>
      <c r="G5" s="19"/>
      <c r="H5" s="19"/>
      <c r="I5" s="4"/>
      <c r="J5" s="4"/>
    </row>
    <row r="6" spans="1:15" ht="75" customHeight="1" x14ac:dyDescent="0.2">
      <c r="A6" s="36" t="s">
        <v>27</v>
      </c>
      <c r="B6" s="36"/>
      <c r="C6" s="36"/>
      <c r="D6" s="36"/>
      <c r="E6" s="36"/>
      <c r="F6" s="36"/>
      <c r="G6" s="36"/>
      <c r="H6" s="36"/>
      <c r="I6" s="36"/>
      <c r="J6" s="36"/>
    </row>
    <row r="7" spans="1:15" ht="18" customHeight="1" x14ac:dyDescent="0.3">
      <c r="A7" s="37" t="s">
        <v>28</v>
      </c>
      <c r="B7" s="37"/>
      <c r="C7" s="37"/>
      <c r="D7" s="37"/>
      <c r="E7" s="37"/>
      <c r="F7" s="37"/>
      <c r="G7" s="37"/>
      <c r="H7" s="37"/>
      <c r="I7" s="37"/>
      <c r="J7" s="37"/>
    </row>
    <row r="8" spans="1:15" ht="44.25" customHeight="1" x14ac:dyDescent="0.2">
      <c r="A8" s="28" t="s">
        <v>0</v>
      </c>
      <c r="B8" s="29" t="s">
        <v>5</v>
      </c>
      <c r="C8" s="29" t="s">
        <v>6</v>
      </c>
      <c r="D8" s="29" t="s">
        <v>8</v>
      </c>
      <c r="E8" s="30" t="s">
        <v>9</v>
      </c>
      <c r="F8" s="30" t="s">
        <v>7</v>
      </c>
      <c r="G8" s="31" t="s">
        <v>10</v>
      </c>
      <c r="H8" s="31" t="s">
        <v>11</v>
      </c>
      <c r="I8" s="29" t="s">
        <v>1</v>
      </c>
      <c r="J8" s="29" t="s">
        <v>2</v>
      </c>
    </row>
    <row r="9" spans="1:15" ht="47.25" customHeight="1" x14ac:dyDescent="0.2">
      <c r="A9" s="39" t="s">
        <v>25</v>
      </c>
      <c r="B9" s="27" t="s">
        <v>12</v>
      </c>
      <c r="C9" s="23" t="s">
        <v>30</v>
      </c>
      <c r="D9" s="24">
        <v>30</v>
      </c>
      <c r="E9" s="25">
        <v>435.59564999999998</v>
      </c>
      <c r="F9" s="27" t="s">
        <v>24</v>
      </c>
      <c r="G9" s="26">
        <v>66</v>
      </c>
      <c r="H9" s="25">
        <v>438.23999999999995</v>
      </c>
      <c r="I9" s="23" t="s">
        <v>29</v>
      </c>
      <c r="J9" s="24" t="s">
        <v>3</v>
      </c>
    </row>
    <row r="10" spans="1:15" ht="56.25" customHeight="1" x14ac:dyDescent="0.2">
      <c r="A10" s="39"/>
      <c r="B10" s="27" t="s">
        <v>13</v>
      </c>
      <c r="C10" s="23" t="s">
        <v>30</v>
      </c>
      <c r="D10" s="24">
        <v>80</v>
      </c>
      <c r="E10" s="25">
        <v>783.00736000000006</v>
      </c>
      <c r="F10" s="27" t="s">
        <v>24</v>
      </c>
      <c r="G10" s="26">
        <v>118</v>
      </c>
      <c r="H10" s="25">
        <v>783.52</v>
      </c>
      <c r="I10" s="23" t="s">
        <v>29</v>
      </c>
      <c r="J10" s="24" t="s">
        <v>3</v>
      </c>
    </row>
    <row r="11" spans="1:15" ht="46.5" customHeight="1" x14ac:dyDescent="0.2">
      <c r="A11" s="39"/>
      <c r="B11" s="27" t="s">
        <v>14</v>
      </c>
      <c r="C11" s="23" t="s">
        <v>30</v>
      </c>
      <c r="D11" s="24">
        <v>70</v>
      </c>
      <c r="E11" s="25">
        <v>1186.80828</v>
      </c>
      <c r="F11" s="27" t="s">
        <v>24</v>
      </c>
      <c r="G11" s="26">
        <v>180</v>
      </c>
      <c r="H11" s="25">
        <v>1195.2</v>
      </c>
      <c r="I11" s="23" t="s">
        <v>29</v>
      </c>
      <c r="J11" s="24" t="s">
        <v>3</v>
      </c>
    </row>
    <row r="12" spans="1:15" ht="51.75" customHeight="1" x14ac:dyDescent="0.2">
      <c r="A12" s="39"/>
      <c r="B12" s="27" t="s">
        <v>15</v>
      </c>
      <c r="C12" s="23" t="s">
        <v>30</v>
      </c>
      <c r="D12" s="24">
        <v>40</v>
      </c>
      <c r="E12" s="25">
        <v>960</v>
      </c>
      <c r="F12" s="27" t="s">
        <v>24</v>
      </c>
      <c r="G12" s="26">
        <v>144</v>
      </c>
      <c r="H12" s="25">
        <v>956.16</v>
      </c>
      <c r="I12" s="23" t="s">
        <v>29</v>
      </c>
      <c r="J12" s="24" t="s">
        <v>3</v>
      </c>
    </row>
    <row r="13" spans="1:15" ht="45" customHeight="1" x14ac:dyDescent="0.2">
      <c r="A13" s="39"/>
      <c r="B13" s="27" t="s">
        <v>16</v>
      </c>
      <c r="C13" s="23" t="s">
        <v>30</v>
      </c>
      <c r="D13" s="24">
        <v>10</v>
      </c>
      <c r="E13" s="25">
        <v>513.05590000000007</v>
      </c>
      <c r="F13" s="27" t="s">
        <v>24</v>
      </c>
      <c r="G13" s="26">
        <v>77</v>
      </c>
      <c r="H13" s="25">
        <v>511.28</v>
      </c>
      <c r="I13" s="23" t="s">
        <v>29</v>
      </c>
      <c r="J13" s="24" t="s">
        <v>3</v>
      </c>
    </row>
    <row r="14" spans="1:15" ht="55.5" customHeight="1" x14ac:dyDescent="0.2">
      <c r="A14" s="39"/>
      <c r="B14" s="27" t="s">
        <v>17</v>
      </c>
      <c r="C14" s="23" t="s">
        <v>30</v>
      </c>
      <c r="D14" s="24">
        <v>20</v>
      </c>
      <c r="E14" s="25">
        <v>904.50996000000009</v>
      </c>
      <c r="F14" s="27" t="s">
        <v>24</v>
      </c>
      <c r="G14" s="26">
        <v>138</v>
      </c>
      <c r="H14" s="25">
        <v>916.31999999999994</v>
      </c>
      <c r="I14" s="23" t="s">
        <v>29</v>
      </c>
      <c r="J14" s="24" t="s">
        <v>3</v>
      </c>
      <c r="K14" s="22"/>
      <c r="L14" s="21"/>
      <c r="M14" s="21"/>
      <c r="N14" s="21"/>
      <c r="O14" s="21"/>
    </row>
    <row r="15" spans="1:15" ht="57" customHeight="1" x14ac:dyDescent="0.2">
      <c r="A15" s="39"/>
      <c r="B15" s="27" t="s">
        <v>18</v>
      </c>
      <c r="C15" s="23" t="s">
        <v>30</v>
      </c>
      <c r="D15" s="24">
        <v>150</v>
      </c>
      <c r="E15" s="25">
        <v>1701</v>
      </c>
      <c r="F15" s="27" t="s">
        <v>24</v>
      </c>
      <c r="G15" s="26">
        <v>256</v>
      </c>
      <c r="H15" s="25">
        <v>1699.84</v>
      </c>
      <c r="I15" s="23" t="s">
        <v>29</v>
      </c>
      <c r="J15" s="24" t="s">
        <v>3</v>
      </c>
      <c r="K15" s="22"/>
      <c r="L15" s="21"/>
      <c r="M15" s="21"/>
      <c r="N15" s="21"/>
      <c r="O15" s="21"/>
    </row>
    <row r="16" spans="1:15" ht="54.75" customHeight="1" x14ac:dyDescent="0.2">
      <c r="A16" s="39"/>
      <c r="B16" s="27" t="s">
        <v>19</v>
      </c>
      <c r="C16" s="23" t="s">
        <v>30</v>
      </c>
      <c r="D16" s="24">
        <v>200</v>
      </c>
      <c r="E16" s="25">
        <v>6015.5421999999999</v>
      </c>
      <c r="F16" s="27" t="s">
        <v>24</v>
      </c>
      <c r="G16" s="26">
        <v>906</v>
      </c>
      <c r="H16" s="25">
        <v>6015.84</v>
      </c>
      <c r="I16" s="23" t="s">
        <v>29</v>
      </c>
      <c r="J16" s="24" t="s">
        <v>3</v>
      </c>
      <c r="K16" s="22"/>
      <c r="L16" s="21"/>
      <c r="M16" s="21"/>
      <c r="N16" s="21"/>
      <c r="O16" s="21"/>
    </row>
    <row r="17" spans="1:15" ht="51" customHeight="1" x14ac:dyDescent="0.2">
      <c r="A17" s="39"/>
      <c r="B17" s="27" t="s">
        <v>20</v>
      </c>
      <c r="C17" s="23" t="s">
        <v>30</v>
      </c>
      <c r="D17" s="24">
        <v>100</v>
      </c>
      <c r="E17" s="25">
        <v>1000</v>
      </c>
      <c r="F17" s="27" t="s">
        <v>24</v>
      </c>
      <c r="G17" s="26">
        <v>150</v>
      </c>
      <c r="H17" s="25">
        <v>996</v>
      </c>
      <c r="I17" s="23" t="s">
        <v>29</v>
      </c>
      <c r="J17" s="24" t="s">
        <v>3</v>
      </c>
      <c r="K17" s="22"/>
      <c r="L17" s="21"/>
      <c r="M17" s="21"/>
      <c r="N17" s="21"/>
      <c r="O17" s="21"/>
    </row>
    <row r="18" spans="1:15" ht="51.75" customHeight="1" x14ac:dyDescent="0.2">
      <c r="A18" s="39"/>
      <c r="B18" s="27" t="s">
        <v>21</v>
      </c>
      <c r="C18" s="23" t="s">
        <v>30</v>
      </c>
      <c r="D18" s="24">
        <v>100</v>
      </c>
      <c r="E18" s="25">
        <v>1000</v>
      </c>
      <c r="F18" s="27" t="s">
        <v>24</v>
      </c>
      <c r="G18" s="26">
        <v>150</v>
      </c>
      <c r="H18" s="25">
        <v>996</v>
      </c>
      <c r="I18" s="23" t="s">
        <v>29</v>
      </c>
      <c r="J18" s="24" t="s">
        <v>3</v>
      </c>
      <c r="K18" s="22"/>
      <c r="L18" s="21"/>
      <c r="M18" s="21"/>
      <c r="N18" s="21"/>
      <c r="O18" s="21"/>
    </row>
    <row r="19" spans="1:15" ht="48" customHeight="1" x14ac:dyDescent="0.2">
      <c r="A19" s="39"/>
      <c r="B19" s="27" t="s">
        <v>22</v>
      </c>
      <c r="C19" s="23" t="s">
        <v>30</v>
      </c>
      <c r="D19" s="24">
        <v>100</v>
      </c>
      <c r="E19" s="25">
        <v>1000</v>
      </c>
      <c r="F19" s="27" t="s">
        <v>24</v>
      </c>
      <c r="G19" s="26">
        <v>150</v>
      </c>
      <c r="H19" s="25">
        <v>996</v>
      </c>
      <c r="I19" s="23" t="s">
        <v>29</v>
      </c>
      <c r="J19" s="24" t="s">
        <v>3</v>
      </c>
      <c r="K19" s="22"/>
      <c r="L19" s="21"/>
      <c r="M19" s="21"/>
      <c r="N19" s="21"/>
      <c r="O19" s="21"/>
    </row>
    <row r="20" spans="1:15" ht="65.25" customHeight="1" x14ac:dyDescent="0.2">
      <c r="A20" s="39"/>
      <c r="B20" s="27" t="s">
        <v>23</v>
      </c>
      <c r="C20" s="23" t="s">
        <v>30</v>
      </c>
      <c r="D20" s="24">
        <v>200</v>
      </c>
      <c r="E20" s="25">
        <v>2000</v>
      </c>
      <c r="F20" s="27" t="s">
        <v>24</v>
      </c>
      <c r="G20" s="26">
        <v>300</v>
      </c>
      <c r="H20" s="25">
        <v>1992</v>
      </c>
      <c r="I20" s="23" t="s">
        <v>29</v>
      </c>
      <c r="J20" s="24" t="s">
        <v>3</v>
      </c>
      <c r="K20" s="22"/>
      <c r="L20" s="21"/>
      <c r="M20" s="21"/>
      <c r="N20" s="21"/>
      <c r="O20" s="21"/>
    </row>
    <row r="21" spans="1:15" ht="61.5" customHeight="1" x14ac:dyDescent="0.2">
      <c r="A21" s="39" t="s">
        <v>4</v>
      </c>
      <c r="B21" s="39"/>
      <c r="C21" s="39"/>
      <c r="D21" s="28">
        <f>SUM(D9:D20)</f>
        <v>1100</v>
      </c>
      <c r="E21" s="32">
        <f>SUM(E9:E20)</f>
        <v>17499.519350000002</v>
      </c>
      <c r="F21" s="33"/>
      <c r="G21" s="34">
        <f>SUM(G9:G20)</f>
        <v>2635</v>
      </c>
      <c r="H21" s="35">
        <f>SUM(H9:H20)</f>
        <v>17496.400000000001</v>
      </c>
      <c r="I21" s="38" t="s">
        <v>26</v>
      </c>
      <c r="J21" s="38"/>
    </row>
  </sheetData>
  <mergeCells count="5">
    <mergeCell ref="A6:J6"/>
    <mergeCell ref="A7:J7"/>
    <mergeCell ref="I21:J21"/>
    <mergeCell ref="A21:C21"/>
    <mergeCell ref="A9:A20"/>
  </mergeCells>
  <pageMargins left="0.51181102362204722" right="0.51181102362204722" top="0.78740157480314965" bottom="0.78740157480314965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Palmas p Palmas</vt:lpstr>
      <vt:lpstr>'Palmas p Palmas'!Area_de_impressao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Deusa de canaa Miranda Parriao de Souza</cp:lastModifiedBy>
  <cp:lastPrinted>2017-12-04T20:48:32Z</cp:lastPrinted>
  <dcterms:created xsi:type="dcterms:W3CDTF">2016-03-16T18:26:40Z</dcterms:created>
  <dcterms:modified xsi:type="dcterms:W3CDTF">2017-12-05T16:50:09Z</dcterms:modified>
</cp:coreProperties>
</file>